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滋賀陸協\HP\2025\"/>
    </mc:Choice>
  </mc:AlternateContent>
  <xr:revisionPtr revIDLastSave="0" documentId="8_{17E299A8-D916-4320-B12A-DB2CF73F7AAE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definedNames>
    <definedName name="_xlnm.Print_Area" localSheetId="0">Sheet1!$A$1:$M$34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P24" i="1"/>
  <c r="P23" i="1"/>
  <c r="P22" i="1"/>
  <c r="P21" i="1"/>
  <c r="P19" i="1"/>
  <c r="R16" i="1"/>
  <c r="R15" i="1"/>
  <c r="R14" i="1"/>
  <c r="R13" i="1"/>
  <c r="R12" i="1"/>
  <c r="R11" i="1"/>
  <c r="Q16" i="1"/>
  <c r="Q15" i="1"/>
  <c r="Q14" i="1"/>
  <c r="Q13" i="1"/>
  <c r="Q12" i="1"/>
  <c r="Q11" i="1"/>
  <c r="Q17" i="1" s="1"/>
  <c r="P16" i="1"/>
  <c r="P15" i="1"/>
  <c r="P14" i="1"/>
  <c r="P13" i="1"/>
  <c r="P12" i="1"/>
  <c r="P11" i="1"/>
  <c r="M7" i="1"/>
  <c r="K7" i="1"/>
  <c r="P17" i="1" l="1"/>
  <c r="K4" i="1" s="1"/>
  <c r="R17" i="1"/>
</calcChain>
</file>

<file path=xl/sharedStrings.xml><?xml version="1.0" encoding="utf-8"?>
<sst xmlns="http://schemas.openxmlformats.org/spreadsheetml/2006/main" count="48" uniqueCount="44">
  <si>
    <t>ゼッケン</t>
    <phoneticPr fontId="1"/>
  </si>
  <si>
    <t>名前</t>
    <rPh sb="0" eb="2">
      <t>ナマエ</t>
    </rPh>
    <phoneticPr fontId="1"/>
  </si>
  <si>
    <t>ふりがな</t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</si>
  <si>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</si>
  <si>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</si>
  <si>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</si>
  <si>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クラブ名</t>
    <rPh sb="3" eb="4">
      <t>メイ</t>
    </rPh>
    <phoneticPr fontId="1"/>
  </si>
  <si>
    <t>希望教室</t>
    <rPh sb="0" eb="2">
      <t>キボウ</t>
    </rPh>
    <rPh sb="2" eb="4">
      <t>キョウシツ</t>
    </rPh>
    <phoneticPr fontId="1"/>
  </si>
  <si>
    <t>投</t>
    <rPh sb="0" eb="1">
      <t>ナ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</si>
  <si>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</si>
  <si>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</si>
  <si>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</si>
  <si>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r>
      <t>1</t>
    </r>
    <r>
      <rPr>
        <sz val="11"/>
        <color theme="1"/>
        <rFont val="ＭＳ Ｐゴシック"/>
        <family val="2"/>
        <charset val="128"/>
        <scheme val="minor"/>
      </rPr>
      <t>000m</t>
    </r>
    <phoneticPr fontId="1"/>
  </si>
  <si>
    <t>走幅跳</t>
    <rPh sb="0" eb="1">
      <t>ハシ</t>
    </rPh>
    <rPh sb="1" eb="3">
      <t>ハバト</t>
    </rPh>
    <phoneticPr fontId="1"/>
  </si>
  <si>
    <t>ジャベリックボール投げ</t>
    <rPh sb="9" eb="10">
      <t>ナ</t>
    </rPh>
    <phoneticPr fontId="1"/>
  </si>
  <si>
    <t>記録会
出場種目</t>
    <rPh sb="0" eb="2">
      <t>キロク</t>
    </rPh>
    <rPh sb="2" eb="3">
      <t>カイ</t>
    </rPh>
    <rPh sb="4" eb="6">
      <t>シュツジョウ</t>
    </rPh>
    <rPh sb="6" eb="8">
      <t>シュモク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</si>
  <si>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</si>
  <si>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</si>
  <si>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</si>
  <si>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跳１</t>
    <rPh sb="0" eb="1">
      <t>ト</t>
    </rPh>
    <phoneticPr fontId="1"/>
  </si>
  <si>
    <t>跳２</t>
    <rPh sb="0" eb="1">
      <t>ト</t>
    </rPh>
    <phoneticPr fontId="1"/>
  </si>
  <si>
    <t>参加人数</t>
    <rPh sb="0" eb="4">
      <t>サンカニンズウ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</si>
  <si>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</si>
  <si>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</si>
  <si>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走高跳</t>
    <rPh sb="0" eb="1">
      <t>ハシ</t>
    </rPh>
    <rPh sb="1" eb="3">
      <t>タカト</t>
    </rPh>
    <phoneticPr fontId="1"/>
  </si>
  <si>
    <t>チーム名</t>
    <rPh sb="3" eb="4">
      <t>メイ</t>
    </rPh>
    <phoneticPr fontId="9"/>
  </si>
  <si>
    <t>代表者名</t>
    <rPh sb="0" eb="3">
      <t>ダイヒョウシャ</t>
    </rPh>
    <rPh sb="3" eb="4">
      <t>メイ</t>
    </rPh>
    <phoneticPr fontId="9"/>
  </si>
  <si>
    <t>連絡先　メールアドレス</t>
    <rPh sb="0" eb="3">
      <t>レンラクサキ</t>
    </rPh>
    <phoneticPr fontId="9"/>
  </si>
  <si>
    <t>当日常時連絡可能な指導者名　　</t>
    <rPh sb="0" eb="2">
      <t>トウジツ</t>
    </rPh>
    <rPh sb="2" eb="4">
      <t>ジョウジ</t>
    </rPh>
    <rPh sb="4" eb="6">
      <t>レンラク</t>
    </rPh>
    <rPh sb="6" eb="8">
      <t>カノウ</t>
    </rPh>
    <rPh sb="9" eb="12">
      <t>シドウシャ</t>
    </rPh>
    <rPh sb="12" eb="13">
      <t>メイ</t>
    </rPh>
    <phoneticPr fontId="9"/>
  </si>
  <si>
    <t>お手伝い可能な方　　</t>
    <rPh sb="1" eb="3">
      <t>テツダ</t>
    </rPh>
    <rPh sb="4" eb="6">
      <t>カノウ</t>
    </rPh>
    <rPh sb="7" eb="8">
      <t>カタ</t>
    </rPh>
    <phoneticPr fontId="9"/>
  </si>
  <si>
    <t>代表者名　連絡先</t>
    <rPh sb="0" eb="2">
      <t>ダイヒョウ</t>
    </rPh>
    <rPh sb="5" eb="8">
      <t>レンラクサキ</t>
    </rPh>
    <phoneticPr fontId="9"/>
  </si>
  <si>
    <t>連絡先　ＦＡＸ</t>
    <rPh sb="0" eb="3">
      <t>レンラクサキ</t>
    </rPh>
    <phoneticPr fontId="9"/>
  </si>
  <si>
    <t>連絡先（携帯電話）</t>
    <rPh sb="0" eb="3">
      <t>レンラクサキ</t>
    </rPh>
    <phoneticPr fontId="1"/>
  </si>
  <si>
    <t>100m</t>
    <phoneticPr fontId="1"/>
  </si>
  <si>
    <t>80mH</t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</si>
  <si>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</si>
  <si>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</si>
  <si>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100m</t>
  </si>
  <si>
    <t>第９回　滋賀小学生陸上チャレンジフェスタ（シガリク）申込み</t>
    <rPh sb="0" eb="1">
      <t>ダイ</t>
    </rPh>
    <rPh sb="2" eb="3">
      <t>カイ</t>
    </rPh>
    <rPh sb="4" eb="6">
      <t>シガ</t>
    </rPh>
    <rPh sb="6" eb="9">
      <t>ショウガクセイ</t>
    </rPh>
    <rPh sb="9" eb="11">
      <t>リクジョウ</t>
    </rPh>
    <rPh sb="26" eb="28">
      <t>モウシコミ</t>
    </rPh>
    <phoneticPr fontId="1"/>
  </si>
  <si>
    <t>短</t>
    <rPh sb="0" eb="1">
      <t>ミジカ</t>
    </rPh>
    <phoneticPr fontId="1"/>
  </si>
  <si>
    <t>長</t>
    <rPh sb="0" eb="1">
      <t>ナガ</t>
    </rPh>
    <phoneticPr fontId="1"/>
  </si>
  <si>
    <t>ハードル</t>
    <phoneticPr fontId="1"/>
  </si>
  <si>
    <t>80mH</t>
  </si>
  <si>
    <t>1000m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</si>
</sst>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7" fillId="3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23</xdr:row>
      <xdr:rowOff>297180</xdr:rowOff>
    </xdr:from>
    <xdr:to>
      <xdr:col>13</xdr:col>
      <xdr:colOff>510540</xdr:colOff>
      <xdr:row>31</xdr:row>
      <xdr:rowOff>289560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BA8F08BF-CB83-43AE-B8AE-CF90BB6992C5}"/>
            </a:ext>
          </a:extLst>
        </xdr:cNvPr>
        <xdr:cNvSpPr/>
      </xdr:nvSpPr>
      <xdr:spPr>
        <a:xfrm>
          <a:off x="8595360" y="6926580"/>
          <a:ext cx="396240" cy="2491740"/>
        </a:xfrm>
        <a:prstGeom prst="rightBrace">
          <a:avLst>
            <a:gd name="adj1" fmla="val 8333"/>
            <a:gd name="adj2" fmla="val 56036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196215</xdr:colOff>
      <xdr:row>27</xdr:row>
      <xdr:rowOff>266701</xdr:rowOff>
    </xdr:from>
    <xdr:to>
      <xdr:col>19</xdr:col>
      <xdr:colOff>15240</xdr:colOff>
      <xdr:row>28</xdr:row>
      <xdr:rowOff>285751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C3D263D-1B25-4E9F-9176-8FBB789679B2}"/>
            </a:ext>
          </a:extLst>
        </xdr:cNvPr>
        <xdr:cNvSpPr/>
      </xdr:nvSpPr>
      <xdr:spPr>
        <a:xfrm>
          <a:off x="9294495" y="8145781"/>
          <a:ext cx="2905125" cy="33147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欄が足らない場合は、この部分から挿入してください。</a:t>
          </a:r>
        </a:p>
      </xdr:txBody>
    </xdr:sp>
    <xdr:clientData/>
  </xdr:twoCellAnchor>
  <xdr:twoCellAnchor>
    <xdr:from>
      <xdr:col>15</xdr:col>
      <xdr:colOff>38101</xdr:colOff>
      <xdr:row>5</xdr:row>
      <xdr:rowOff>57150</xdr:rowOff>
    </xdr:from>
    <xdr:to>
      <xdr:col>15</xdr:col>
      <xdr:colOff>61912</xdr:colOff>
      <xdr:row>8</xdr:row>
      <xdr:rowOff>123825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A82FDBB9-CC81-4BE3-B8C8-D171A67640C3}"/>
            </a:ext>
          </a:extLst>
        </xdr:cNvPr>
        <xdr:cNvCxnSpPr>
          <a:stCxn id="11" idx="2"/>
        </xdr:cNvCxnSpPr>
      </xdr:nvCxnSpPr>
      <xdr:spPr>
        <a:xfrm flipH="1">
          <a:off x="10868026" y="1247775"/>
          <a:ext cx="23811" cy="7715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95249</xdr:colOff>
      <xdr:row>3</xdr:row>
      <xdr:rowOff>85725</xdr:rowOff>
    </xdr:from>
    <xdr:to>
      <xdr:col>16</xdr:col>
      <xdr:colOff>28574</xdr:colOff>
      <xdr:row>5</xdr:row>
      <xdr:rowOff>57150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631888C-9F34-43F9-85FE-8E8F1AB11675}"/>
            </a:ext>
          </a:extLst>
        </xdr:cNvPr>
        <xdr:cNvSpPr/>
      </xdr:nvSpPr>
      <xdr:spPr>
        <a:xfrm>
          <a:off x="10239374" y="742950"/>
          <a:ext cx="1304925" cy="504825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自動計算します。</a:t>
          </a:r>
        </a:p>
      </xdr:txBody>
    </xdr:sp>
    <xdr:clientData/>
  </xdr:twoCellAnchor>
  <xdr:twoCellAnchor>
    <xdr:from>
      <xdr:col>13</xdr:col>
      <xdr:colOff>0</xdr:colOff>
      <xdr:row>4</xdr:row>
      <xdr:rowOff>71438</xdr:rowOff>
    </xdr:from>
    <xdr:to>
      <xdr:col>14</xdr:col>
      <xdr:colOff>95249</xdr:colOff>
      <xdr:row>4</xdr:row>
      <xdr:rowOff>76200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F1D531E0-1CCB-49C4-8D6C-8B4380E208EA}"/>
            </a:ext>
          </a:extLst>
        </xdr:cNvPr>
        <xdr:cNvCxnSpPr>
          <a:stCxn id="11" idx="1"/>
        </xdr:cNvCxnSpPr>
      </xdr:nvCxnSpPr>
      <xdr:spPr>
        <a:xfrm flipH="1">
          <a:off x="9420225" y="995363"/>
          <a:ext cx="819149" cy="476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view="pageBreakPreview" zoomScaleNormal="100" zoomScaleSheetLayoutView="100" workbookViewId="0">
      <selection activeCell="P27" sqref="P27"/>
    </sheetView>
  </sheetViews>
  <sheetFormatPr defaultColWidth="9" defaultRowHeight="12.75" x14ac:dyDescent="0.25"/>
  <cols>
    <col min="1" max="1" width="3.6640625" style="3" customWidth="1"/>
    <col min="2" max="2" width="8.6640625" style="3" customWidth="1"/>
    <col min="3" max="4" width="17.6640625" style="3" customWidth="1"/>
    <col min="5" max="6" width="5.6640625" style="3" customWidth="1"/>
    <col min="7" max="8" width="17.6640625" style="3" customWidth="1"/>
    <col min="9" max="12" width="5.6640625" style="3" customWidth="1"/>
    <col min="13" max="13" width="6.6640625" style="3" customWidth="1"/>
    <col min="14" max="16384" width="9" style="3"/>
  </cols>
  <sheetData>
    <row r="1" spans="1:18" ht="30" customHeight="1" x14ac:dyDescent="0.25">
      <c r="A1" s="21" t="s">
        <v>38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8" ht="10.050000000000001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25.05" customHeight="1" x14ac:dyDescent="0.25">
      <c r="A3" s="1"/>
      <c r="B3" s="24" t="s">
        <v>25</v>
      </c>
      <c r="C3" s="24"/>
      <c r="D3" s="27"/>
      <c r="E3" s="28"/>
      <c r="F3" s="28"/>
      <c r="G3" s="28"/>
      <c r="H3" s="28"/>
      <c r="I3" s="29"/>
      <c r="J3" s="12"/>
      <c r="K3" s="30" t="s">
        <v>21</v>
      </c>
      <c r="L3" s="31"/>
      <c r="M3" s="32"/>
    </row>
    <row r="4" spans="1:18" ht="25.05" customHeight="1" x14ac:dyDescent="0.25">
      <c r="A4" s="1"/>
      <c r="B4" s="24" t="s">
        <v>26</v>
      </c>
      <c r="C4" s="24"/>
      <c r="D4" s="39"/>
      <c r="E4" s="41"/>
      <c r="F4" s="24" t="s">
        <v>30</v>
      </c>
      <c r="G4" s="25"/>
      <c r="H4" s="39"/>
      <c r="I4" s="40"/>
      <c r="J4" s="13"/>
      <c r="K4" s="33">
        <f>P17</f>
        <v>0</v>
      </c>
      <c r="L4" s="34"/>
      <c r="M4" s="35"/>
      <c r="P4" t="s">
        <v>10</v>
      </c>
    </row>
    <row r="5" spans="1:18" ht="25.05" customHeight="1" x14ac:dyDescent="0.25">
      <c r="A5" s="1"/>
      <c r="B5" s="24" t="s">
        <v>27</v>
      </c>
      <c r="C5" s="24"/>
      <c r="D5" s="39"/>
      <c r="E5" s="41"/>
      <c r="F5" s="24" t="s">
        <v>31</v>
      </c>
      <c r="G5" s="25"/>
      <c r="H5" s="39"/>
      <c r="I5" s="40"/>
      <c r="J5" s="14"/>
      <c r="K5" s="36"/>
      <c r="L5" s="37"/>
      <c r="M5" s="38"/>
      <c r="P5" t="s">
        <v>11</v>
      </c>
    </row>
    <row r="6" spans="1:18" ht="25.05" customHeight="1" x14ac:dyDescent="0.25">
      <c r="A6" s="1"/>
      <c r="B6" s="24" t="s">
        <v>28</v>
      </c>
      <c r="C6" s="24"/>
      <c r="D6" s="39"/>
      <c r="E6" s="41"/>
      <c r="F6" s="26" t="s">
        <v>32</v>
      </c>
      <c r="G6" s="25"/>
      <c r="H6" s="39"/>
      <c r="I6" s="40"/>
      <c r="J6" s="13"/>
      <c r="K6" s="16" t="s">
        <v>22</v>
      </c>
      <c r="L6" s="20"/>
      <c r="M6" s="16" t="s">
        <v>23</v>
      </c>
    </row>
    <row r="7" spans="1:18" ht="25.05" customHeight="1" x14ac:dyDescent="0.25">
      <c r="A7" s="1"/>
      <c r="B7" s="24" t="s">
        <v>29</v>
      </c>
      <c r="C7" s="24"/>
      <c r="D7" s="39"/>
      <c r="E7" s="41"/>
      <c r="F7" s="26" t="s">
        <v>32</v>
      </c>
      <c r="G7" s="25"/>
      <c r="H7" s="39"/>
      <c r="I7" s="40"/>
      <c r="J7" s="13"/>
      <c r="K7" s="15">
        <f>COUNTIF(F11:F33,P4)</f>
        <v>0</v>
      </c>
      <c r="L7" s="19"/>
      <c r="M7" s="15">
        <f>COUNTIF(F11:F33,P5)</f>
        <v>0</v>
      </c>
    </row>
    <row r="9" spans="1:18" ht="13.25" customHeight="1" x14ac:dyDescent="0.25">
      <c r="B9" s="42" t="s">
        <v>0</v>
      </c>
      <c r="C9" s="42" t="s">
        <v>1</v>
      </c>
      <c r="D9" s="42" t="s">
        <v>2</v>
      </c>
      <c r="E9" s="42" t="s">
        <v>4</v>
      </c>
      <c r="F9" s="42" t="s">
        <v>5</v>
      </c>
      <c r="G9" s="42" t="s">
        <v>3</v>
      </c>
      <c r="H9" s="42" t="s">
        <v>6</v>
      </c>
      <c r="I9" s="42" t="s">
        <v>7</v>
      </c>
      <c r="J9" s="42"/>
      <c r="K9" s="42"/>
      <c r="L9" s="42" t="s">
        <v>15</v>
      </c>
      <c r="M9" s="43"/>
    </row>
    <row r="10" spans="1:18" x14ac:dyDescent="0.25">
      <c r="B10" s="42"/>
      <c r="C10" s="42"/>
      <c r="D10" s="42"/>
      <c r="E10" s="42"/>
      <c r="F10" s="42"/>
      <c r="G10" s="42"/>
      <c r="H10" s="42"/>
      <c r="I10" s="18">
        <v>1</v>
      </c>
      <c r="J10" s="18">
        <v>2</v>
      </c>
      <c r="K10" s="18">
        <v>3</v>
      </c>
      <c r="L10" s="43"/>
      <c r="M10" s="43"/>
      <c r="O10" s="10"/>
      <c r="P10" s="11" t="s">
        <v>16</v>
      </c>
      <c r="Q10" s="11" t="s">
        <v>17</v>
      </c>
      <c r="R10" s="11" t="s">
        <v>18</v>
      </c>
    </row>
    <row r="11" spans="1:18" ht="25.05" customHeight="1" x14ac:dyDescent="0.25">
      <c r="A11" s="3">
        <v>1</v>
      </c>
      <c r="B11" s="4"/>
      <c r="C11" s="4"/>
      <c r="D11" s="4"/>
      <c r="E11" s="10"/>
      <c r="F11" s="4"/>
      <c r="G11" s="4"/>
      <c r="H11" s="4"/>
      <c r="I11" s="4"/>
      <c r="J11" s="4"/>
      <c r="K11" s="4"/>
      <c r="L11" s="4"/>
      <c r="M11" s="4"/>
      <c r="O11" s="8" t="s">
        <v>39</v>
      </c>
      <c r="P11" s="10">
        <f>COUNTIF(I11:I33,O11)</f>
        <v>0</v>
      </c>
      <c r="Q11" s="10">
        <f>COUNTIF(J11:J33,O11)</f>
        <v>0</v>
      </c>
      <c r="R11" s="10">
        <f>COUNTIF(K11:K33,O11)</f>
        <v>0</v>
      </c>
    </row>
    <row r="12" spans="1:18" ht="25.05" customHeight="1" x14ac:dyDescent="0.25">
      <c r="A12" s="3">
        <v>2</v>
      </c>
      <c r="B12" s="4"/>
      <c r="C12" s="4"/>
      <c r="D12" s="4"/>
      <c r="E12" s="10"/>
      <c r="F12" s="4"/>
      <c r="G12" s="4"/>
      <c r="H12" s="4"/>
      <c r="I12" s="4"/>
      <c r="J12" s="4"/>
      <c r="K12" s="4"/>
      <c r="L12" s="4"/>
      <c r="M12" s="4"/>
      <c r="O12" s="9" t="s">
        <v>40</v>
      </c>
      <c r="P12" s="10">
        <f>COUNTIF(I11:I33,O12)</f>
        <v>0</v>
      </c>
      <c r="Q12" s="10">
        <f>COUNTIF(J11:J33,O12)</f>
        <v>0</v>
      </c>
      <c r="R12" s="10">
        <f>COUNTIF(K11:K33,O12)</f>
        <v>0</v>
      </c>
    </row>
    <row r="13" spans="1:18" ht="25.05" customHeight="1" x14ac:dyDescent="0.25">
      <c r="A13" s="3">
        <v>3</v>
      </c>
      <c r="B13" s="4"/>
      <c r="C13" s="4"/>
      <c r="D13" s="4"/>
      <c r="E13" s="10"/>
      <c r="F13" s="4"/>
      <c r="G13" s="4"/>
      <c r="H13" s="4"/>
      <c r="I13" s="4"/>
      <c r="J13" s="4"/>
      <c r="K13" s="4"/>
      <c r="L13" s="4"/>
      <c r="M13" s="4"/>
      <c r="O13" s="9" t="s">
        <v>41</v>
      </c>
      <c r="P13" s="10">
        <f>COUNTIF(I11:I33,O13)</f>
        <v>0</v>
      </c>
      <c r="Q13" s="10">
        <f>COUNTIF(J11:J33,O13)</f>
        <v>0</v>
      </c>
      <c r="R13" s="10">
        <f>COUNTIF(K11:K33,O13)</f>
        <v>0</v>
      </c>
    </row>
    <row r="14" spans="1:18" ht="25.05" customHeight="1" x14ac:dyDescent="0.25">
      <c r="A14" s="3">
        <v>4</v>
      </c>
      <c r="B14" s="4"/>
      <c r="C14" s="4"/>
      <c r="D14" s="4"/>
      <c r="E14" s="10"/>
      <c r="F14" s="4"/>
      <c r="G14" s="4"/>
      <c r="H14" s="4"/>
      <c r="I14" s="4"/>
      <c r="J14" s="4"/>
      <c r="K14" s="4"/>
      <c r="L14" s="4"/>
      <c r="M14" s="4"/>
      <c r="O14" s="9" t="s">
        <v>19</v>
      </c>
      <c r="P14" s="10">
        <f>COUNTIF(I11:I33,O14)</f>
        <v>0</v>
      </c>
      <c r="Q14" s="10">
        <f>COUNTIF(J11:J33,O14)</f>
        <v>0</v>
      </c>
      <c r="R14" s="10">
        <f>COUNTIF(K11:K33,O14)</f>
        <v>0</v>
      </c>
    </row>
    <row r="15" spans="1:18" ht="25.05" customHeight="1" x14ac:dyDescent="0.25">
      <c r="A15" s="3">
        <v>5</v>
      </c>
      <c r="B15" s="4"/>
      <c r="C15" s="4"/>
      <c r="D15" s="4"/>
      <c r="E15" s="10"/>
      <c r="F15" s="4"/>
      <c r="G15" s="4"/>
      <c r="H15" s="4"/>
      <c r="I15" s="4"/>
      <c r="J15" s="4"/>
      <c r="K15" s="4"/>
      <c r="L15" s="4"/>
      <c r="M15" s="4"/>
      <c r="O15" s="9" t="s">
        <v>20</v>
      </c>
      <c r="P15" s="10">
        <f>COUNTIF(I11:I33,O15)</f>
        <v>0</v>
      </c>
      <c r="Q15" s="10">
        <f>COUNTIF(J11:J33,O15)</f>
        <v>0</v>
      </c>
      <c r="R15" s="10">
        <f>COUNTIF(K11:K33,O15)</f>
        <v>0</v>
      </c>
    </row>
    <row r="16" spans="1:18" ht="25.05" customHeight="1" x14ac:dyDescent="0.25">
      <c r="A16" s="3">
        <v>6</v>
      </c>
      <c r="B16" s="4"/>
      <c r="C16" s="4"/>
      <c r="D16" s="4"/>
      <c r="E16" s="10"/>
      <c r="F16" s="4"/>
      <c r="G16" s="4"/>
      <c r="H16" s="4"/>
      <c r="I16" s="4"/>
      <c r="J16" s="4"/>
      <c r="K16" s="4"/>
      <c r="L16" s="4"/>
      <c r="M16" s="4"/>
      <c r="O16" s="8" t="s">
        <v>8</v>
      </c>
      <c r="P16" s="10">
        <f>COUNTIF(I11:I33,O16)</f>
        <v>0</v>
      </c>
      <c r="Q16" s="10">
        <f>COUNTIF(J11:J33,O16)</f>
        <v>0</v>
      </c>
      <c r="R16" s="10">
        <f>COUNTIF(K12:K33,O16)</f>
        <v>0</v>
      </c>
    </row>
    <row r="17" spans="1:18" ht="25.05" customHeight="1" x14ac:dyDescent="0.25">
      <c r="A17" s="3">
        <v>7</v>
      </c>
      <c r="B17" s="4"/>
      <c r="C17" s="4"/>
      <c r="D17" s="4"/>
      <c r="E17" s="10"/>
      <c r="F17" s="4"/>
      <c r="G17" s="4"/>
      <c r="H17" s="4"/>
      <c r="I17" s="4"/>
      <c r="J17" s="4"/>
      <c r="K17" s="4"/>
      <c r="L17" s="4"/>
      <c r="M17" s="4"/>
      <c r="O17" s="8" t="s">
        <v>9</v>
      </c>
      <c r="P17" s="10">
        <f>SUM(P11:P16)</f>
        <v>0</v>
      </c>
      <c r="Q17" s="10">
        <f t="shared" ref="Q17:R17" si="0">SUM(Q11:Q16)</f>
        <v>0</v>
      </c>
      <c r="R17" s="10">
        <f t="shared" si="0"/>
        <v>0</v>
      </c>
    </row>
    <row r="18" spans="1:18" ht="25.05" customHeight="1" x14ac:dyDescent="0.25">
      <c r="A18" s="3">
        <v>8</v>
      </c>
      <c r="B18" s="4"/>
      <c r="C18" s="4"/>
      <c r="D18" s="4"/>
      <c r="E18" s="10"/>
      <c r="F18" s="4"/>
      <c r="G18" s="4"/>
      <c r="H18" s="4"/>
      <c r="I18" s="4"/>
      <c r="J18" s="4"/>
      <c r="K18" s="4"/>
      <c r="L18" s="4"/>
      <c r="M18" s="4"/>
    </row>
    <row r="19" spans="1:18" ht="25.05" customHeight="1" x14ac:dyDescent="0.25">
      <c r="A19" s="3">
        <v>9</v>
      </c>
      <c r="B19" s="4"/>
      <c r="C19" s="4"/>
      <c r="D19" s="4"/>
      <c r="E19" s="10"/>
      <c r="F19" s="4"/>
      <c r="G19" s="4"/>
      <c r="H19" s="4"/>
      <c r="I19" s="4"/>
      <c r="J19" s="4"/>
      <c r="K19" s="4"/>
      <c r="L19" s="4"/>
      <c r="M19" s="4"/>
      <c r="O19" s="17" t="s">
        <v>37</v>
      </c>
      <c r="P19" s="4">
        <f>COUNTIF(L11:M33,B36)</f>
        <v>0</v>
      </c>
    </row>
    <row r="20" spans="1:18" ht="25.05" customHeight="1" x14ac:dyDescent="0.25">
      <c r="A20" s="3">
        <v>10</v>
      </c>
      <c r="B20" s="4"/>
      <c r="C20" s="4"/>
      <c r="D20" s="4"/>
      <c r="E20" s="10"/>
      <c r="F20" s="4"/>
      <c r="G20" s="4"/>
      <c r="H20" s="4"/>
      <c r="I20" s="4"/>
      <c r="J20" s="4"/>
      <c r="K20" s="4"/>
      <c r="L20" s="4"/>
      <c r="M20" s="4"/>
      <c r="O20" s="17" t="s">
        <v>42</v>
      </c>
      <c r="P20" s="4">
        <f>COUNTIF(L11:M33,B37)</f>
        <v>0</v>
      </c>
    </row>
    <row r="21" spans="1:18" ht="25.05" customHeight="1" x14ac:dyDescent="0.25">
      <c r="A21" s="3">
        <v>11</v>
      </c>
      <c r="B21" s="4"/>
      <c r="C21" s="4"/>
      <c r="D21" s="4"/>
      <c r="E21" s="10"/>
      <c r="F21" s="4"/>
      <c r="G21" s="4"/>
      <c r="H21" s="4"/>
      <c r="I21" s="4"/>
      <c r="J21" s="4"/>
      <c r="K21" s="4"/>
      <c r="L21" s="4"/>
      <c r="M21" s="4"/>
      <c r="O21" s="17" t="s">
        <v>43</v>
      </c>
      <c r="P21" s="4">
        <f>COUNTIF(L11:M33,B38)</f>
        <v>0</v>
      </c>
    </row>
    <row r="22" spans="1:18" ht="25.05" customHeight="1" x14ac:dyDescent="0.25">
      <c r="A22" s="3">
        <v>12</v>
      </c>
      <c r="B22" s="4"/>
      <c r="C22" s="4"/>
      <c r="D22" s="4"/>
      <c r="E22" s="10"/>
      <c r="F22" s="4"/>
      <c r="G22" s="4"/>
      <c r="H22" s="4"/>
      <c r="I22" s="4"/>
      <c r="J22" s="4"/>
      <c r="K22" s="4"/>
      <c r="L22" s="4"/>
      <c r="M22" s="4"/>
      <c r="O22" s="17" t="s">
        <v>13</v>
      </c>
      <c r="P22" s="4">
        <f>COUNTIF(L11:M33,B39)</f>
        <v>0</v>
      </c>
    </row>
    <row r="23" spans="1:18" ht="25.05" customHeight="1" x14ac:dyDescent="0.25">
      <c r="A23" s="3">
        <v>13</v>
      </c>
      <c r="B23" s="4"/>
      <c r="C23" s="4"/>
      <c r="D23" s="4"/>
      <c r="E23" s="10"/>
      <c r="F23" s="4"/>
      <c r="G23" s="4"/>
      <c r="H23" s="4"/>
      <c r="I23" s="4"/>
      <c r="J23" s="4"/>
      <c r="K23" s="4"/>
      <c r="L23" s="4"/>
      <c r="M23" s="4"/>
      <c r="O23" s="17" t="s">
        <v>24</v>
      </c>
      <c r="P23" s="4">
        <f>COUNTIF(L11:M33,B40)</f>
        <v>0</v>
      </c>
    </row>
    <row r="24" spans="1:18" ht="25.05" customHeight="1" x14ac:dyDescent="0.25">
      <c r="A24" s="3">
        <v>14</v>
      </c>
      <c r="B24" s="4"/>
      <c r="C24" s="4"/>
      <c r="D24" s="4"/>
      <c r="E24" s="10"/>
      <c r="F24" s="4"/>
      <c r="G24" s="4"/>
      <c r="H24" s="4"/>
      <c r="I24" s="4"/>
      <c r="J24" s="4"/>
      <c r="K24" s="4"/>
      <c r="L24" s="4"/>
      <c r="M24" s="4"/>
      <c r="O24" s="4" t="s">
        <v>14</v>
      </c>
      <c r="P24" s="10">
        <f>COUNTIF(L11:M33,B41)</f>
        <v>0</v>
      </c>
    </row>
    <row r="25" spans="1:18" ht="25.05" customHeight="1" x14ac:dyDescent="0.25">
      <c r="A25" s="3">
        <v>15</v>
      </c>
      <c r="B25" s="5"/>
      <c r="C25" s="6"/>
      <c r="D25" s="5"/>
      <c r="E25" s="10"/>
      <c r="F25" s="5"/>
      <c r="G25" s="5"/>
      <c r="H25" s="7"/>
      <c r="I25" s="4"/>
      <c r="J25" s="4"/>
      <c r="K25" s="4"/>
      <c r="L25" s="4"/>
      <c r="M25" s="4"/>
    </row>
    <row r="26" spans="1:18" ht="25.05" customHeight="1" x14ac:dyDescent="0.25">
      <c r="A26" s="3">
        <v>16</v>
      </c>
      <c r="B26" s="5"/>
      <c r="C26" s="6"/>
      <c r="D26" s="5"/>
      <c r="E26" s="10"/>
      <c r="F26" s="5"/>
      <c r="G26" s="5"/>
      <c r="H26" s="7"/>
      <c r="I26" s="4"/>
      <c r="J26" s="4"/>
      <c r="K26" s="4"/>
      <c r="L26" s="4"/>
      <c r="M26" s="4"/>
    </row>
    <row r="27" spans="1:18" ht="25.05" customHeight="1" x14ac:dyDescent="0.25">
      <c r="A27" s="3">
        <v>17</v>
      </c>
      <c r="B27" s="5"/>
      <c r="C27" s="6"/>
      <c r="D27" s="5"/>
      <c r="E27" s="10"/>
      <c r="F27" s="5"/>
      <c r="G27" s="5"/>
      <c r="H27" s="7"/>
      <c r="I27" s="4"/>
      <c r="J27" s="4"/>
      <c r="K27" s="4"/>
      <c r="L27" s="4"/>
      <c r="M27" s="4"/>
    </row>
    <row r="28" spans="1:18" ht="25.05" customHeight="1" x14ac:dyDescent="0.25">
      <c r="A28" s="3">
        <v>18</v>
      </c>
      <c r="B28" s="5"/>
      <c r="C28" s="6"/>
      <c r="D28" s="5"/>
      <c r="E28" s="10"/>
      <c r="F28" s="5"/>
      <c r="G28" s="5"/>
      <c r="H28" s="7"/>
      <c r="I28" s="4"/>
      <c r="J28" s="4"/>
      <c r="K28" s="4"/>
      <c r="L28" s="4"/>
      <c r="M28" s="4"/>
    </row>
    <row r="29" spans="1:18" ht="25.05" customHeight="1" x14ac:dyDescent="0.25">
      <c r="A29" s="3">
        <v>19</v>
      </c>
      <c r="B29" s="5"/>
      <c r="C29" s="6"/>
      <c r="D29" s="5"/>
      <c r="E29" s="10"/>
      <c r="F29" s="5"/>
      <c r="G29" s="5"/>
      <c r="H29" s="7"/>
      <c r="I29" s="4"/>
      <c r="J29" s="4"/>
      <c r="K29" s="4"/>
      <c r="L29" s="4"/>
      <c r="M29" s="4"/>
    </row>
    <row r="30" spans="1:18" ht="25.05" customHeight="1" x14ac:dyDescent="0.25">
      <c r="A30" s="3">
        <v>20</v>
      </c>
      <c r="B30" s="5"/>
      <c r="C30" s="6"/>
      <c r="D30" s="5"/>
      <c r="E30" s="10"/>
      <c r="F30" s="5"/>
      <c r="G30" s="5"/>
      <c r="H30" s="7"/>
      <c r="I30" s="4"/>
      <c r="J30" s="4"/>
      <c r="K30" s="4"/>
      <c r="L30" s="4"/>
      <c r="M30" s="4"/>
    </row>
    <row r="31" spans="1:18" ht="25.05" customHeight="1" x14ac:dyDescent="0.25">
      <c r="A31" s="3">
        <v>21</v>
      </c>
      <c r="B31" s="5"/>
      <c r="C31" s="6"/>
      <c r="D31" s="5"/>
      <c r="E31" s="10"/>
      <c r="F31" s="5"/>
      <c r="G31" s="5"/>
      <c r="H31" s="7"/>
      <c r="I31" s="4"/>
      <c r="J31" s="4"/>
      <c r="K31" s="4"/>
      <c r="L31" s="4"/>
      <c r="M31" s="4"/>
    </row>
    <row r="32" spans="1:18" ht="25.05" customHeight="1" x14ac:dyDescent="0.25">
      <c r="A32" s="3">
        <v>22</v>
      </c>
      <c r="B32" s="5"/>
      <c r="C32" s="7"/>
      <c r="D32" s="5"/>
      <c r="E32" s="10"/>
      <c r="F32" s="7"/>
      <c r="G32" s="7"/>
      <c r="H32" s="7"/>
      <c r="I32" s="4"/>
      <c r="J32" s="4"/>
      <c r="K32" s="4"/>
      <c r="L32" s="4"/>
      <c r="M32" s="4"/>
    </row>
    <row r="33" spans="1:13" ht="25.05" customHeight="1" x14ac:dyDescent="0.25">
      <c r="A33" s="3">
        <v>23</v>
      </c>
      <c r="B33" s="4"/>
      <c r="C33" s="4"/>
      <c r="D33" s="4"/>
      <c r="E33" s="10"/>
      <c r="F33" s="4"/>
      <c r="G33" s="4"/>
      <c r="H33" s="4"/>
      <c r="I33" s="4"/>
      <c r="J33" s="4"/>
      <c r="K33" s="4"/>
      <c r="L33" s="4"/>
      <c r="M33" s="4"/>
    </row>
    <row r="36" spans="1:13" x14ac:dyDescent="0.25">
      <c r="B36" t="s">
        <v>33</v>
      </c>
    </row>
    <row r="37" spans="1:13" x14ac:dyDescent="0.25">
      <c r="B37" t="s">
        <v>34</v>
      </c>
    </row>
    <row r="38" spans="1:13" x14ac:dyDescent="0.25">
      <c r="B38" t="s">
        <v>12</v>
      </c>
    </row>
    <row r="39" spans="1:13" x14ac:dyDescent="0.25">
      <c r="B39" t="s">
        <v>13</v>
      </c>
    </row>
    <row r="40" spans="1:13" x14ac:dyDescent="0.25">
      <c r="B40" t="s">
        <v>24</v>
      </c>
    </row>
    <row r="41" spans="1:13" x14ac:dyDescent="0.25">
      <c r="B41" t="s">
        <v>14</v>
      </c>
    </row>
    <row r="43" spans="1:13" x14ac:dyDescent="0.25">
      <c r="B43" t="s">
        <v>35</v>
      </c>
    </row>
    <row r="44" spans="1:13" x14ac:dyDescent="0.25">
      <c r="B44" t="s">
        <v>36</v>
      </c>
    </row>
  </sheetData>
  <mergeCells count="30">
    <mergeCell ref="L9:M10"/>
    <mergeCell ref="G9:G10"/>
    <mergeCell ref="H9:H10"/>
    <mergeCell ref="I9:K9"/>
    <mergeCell ref="B9:B10"/>
    <mergeCell ref="C9:C10"/>
    <mergeCell ref="D9:D10"/>
    <mergeCell ref="E9:E10"/>
    <mergeCell ref="F9:F10"/>
    <mergeCell ref="F7:G7"/>
    <mergeCell ref="H5:I5"/>
    <mergeCell ref="H6:I6"/>
    <mergeCell ref="H7:I7"/>
    <mergeCell ref="D4:E4"/>
    <mergeCell ref="B7:C7"/>
    <mergeCell ref="D5:E5"/>
    <mergeCell ref="D6:E6"/>
    <mergeCell ref="D7:E7"/>
    <mergeCell ref="B5:C5"/>
    <mergeCell ref="A1:M1"/>
    <mergeCell ref="B6:C6"/>
    <mergeCell ref="F5:G5"/>
    <mergeCell ref="F6:G6"/>
    <mergeCell ref="B3:C3"/>
    <mergeCell ref="D3:I3"/>
    <mergeCell ref="K3:M3"/>
    <mergeCell ref="K4:M5"/>
    <mergeCell ref="F4:G4"/>
    <mergeCell ref="H4:I4"/>
    <mergeCell ref="B4:C4"/>
  </mergeCells>
  <phoneticPr fontId="1"/>
  <dataValidations count="5">
    <dataValidation type="list" allowBlank="1" showInputMessage="1" showErrorMessage="1" sqref="F11:F33" xr:uid="{C2C7CDD6-36AD-4B48-B058-1D49A6E28DE7}">
      <formula1>$P$4:$P$5</formula1>
    </dataValidation>
    <dataValidation type="list" allowBlank="1" showInputMessage="1" showErrorMessage="1" sqref="I11:K33" xr:uid="{23126217-255E-4C90-8DE3-7EABEC6FCE73}">
      <formula1>$O$11:$O$16</formula1>
    </dataValidation>
    <dataValidation type="list" allowBlank="1" showInputMessage="1" showErrorMessage="1" sqref="E11:E14" xr:uid="{E81CFF70-C7C5-40A7-9AAB-0F7872B96B58}">
      <formula1>B43:B44</formula1>
    </dataValidation>
    <dataValidation type="list" allowBlank="1" showInputMessage="1" showErrorMessage="1" sqref="E15:E33" xr:uid="{50DD197E-F3B0-45A0-B00B-9E65FA837006}">
      <formula1>B45:B46</formula1>
    </dataValidation>
    <dataValidation type="list" allowBlank="1" showInputMessage="1" showErrorMessage="1" sqref="L11:M33" xr:uid="{552BFF5F-7F93-4010-934B-3ED5178CB060}">
      <formula1>$B$36:$B$41</formula1>
    </dataValidation>
  </dataValidations>
  <pageMargins left="0.51181102362204722" right="0.51181102362204722" top="0.35433070866141736" bottom="0.15748031496062992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asahi.suzuki</dc:creator>
  <cp:lastModifiedBy>yutaka banba</cp:lastModifiedBy>
  <cp:lastPrinted>2021-08-12T03:26:58Z</cp:lastPrinted>
  <dcterms:created xsi:type="dcterms:W3CDTF">2017-09-18T11:56:25Z</dcterms:created>
  <dcterms:modified xsi:type="dcterms:W3CDTF">2025-08-30T22:17:57Z</dcterms:modified>
</cp:coreProperties>
</file>